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8800" windowHeight="1272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Лист1!$A$1:$U$39</definedName>
  </definedNames>
  <calcPr calcId="144525"/>
</workbook>
</file>

<file path=xl/calcChain.xml><?xml version="1.0" encoding="utf-8"?>
<calcChain xmlns="http://schemas.openxmlformats.org/spreadsheetml/2006/main">
  <c r="I36" i="1" l="1"/>
  <c r="J36" i="1"/>
  <c r="K36" i="1"/>
  <c r="L36" i="1"/>
  <c r="M36" i="1"/>
  <c r="N36" i="1"/>
  <c r="O36" i="1"/>
  <c r="P36" i="1"/>
  <c r="Q36" i="1"/>
  <c r="R36" i="1"/>
  <c r="S36" i="1"/>
  <c r="T36" i="1"/>
  <c r="H36" i="1"/>
</calcChain>
</file>

<file path=xl/sharedStrings.xml><?xml version="1.0" encoding="utf-8"?>
<sst xmlns="http://schemas.openxmlformats.org/spreadsheetml/2006/main" count="157" uniqueCount="58">
  <si>
    <t>№ п/п</t>
  </si>
  <si>
    <t>Наименование объекта</t>
  </si>
  <si>
    <t>Предполагаемые годы реализации</t>
  </si>
  <si>
    <t>Вид финансирования (1)</t>
  </si>
  <si>
    <t>Вид работ (2)</t>
  </si>
  <si>
    <t xml:space="preserve">Протяженность дороги, км </t>
  </si>
  <si>
    <r>
      <t>Наличие положит. заключения гос.экспертизы</t>
    </r>
    <r>
      <rPr>
        <b/>
        <sz val="10"/>
        <color rgb="FF000000"/>
        <rFont val="Calibri"/>
        <family val="2"/>
        <charset val="204"/>
      </rPr>
      <t xml:space="preserve"> </t>
    </r>
    <r>
      <rPr>
        <b/>
        <sz val="10"/>
        <color rgb="FF000000"/>
        <rFont val="Times"/>
        <family val="1"/>
      </rPr>
      <t>(3)</t>
    </r>
  </si>
  <si>
    <t>Стоимость объекта в ценах 2019г., тыс.руб. (4)</t>
  </si>
  <si>
    <t>Предполагаемое финансирование                                        по годам реализации в ценах 2019г., тыс. руб.</t>
  </si>
  <si>
    <t>Обоснование приоритетности реализации объекта(5)</t>
  </si>
  <si>
    <t>Местный бюджет</t>
  </si>
  <si>
    <t>Наибольшее количество обращений граждан</t>
  </si>
  <si>
    <t>ремонт</t>
  </si>
  <si>
    <t>Ремонт автомобильной дороги по ул. Карловка с.Комаровка   Комаровского сельсовета Кореневского района Курской области</t>
  </si>
  <si>
    <t>Ремонт автомобильной дороги по ул. Долгая с.Кремяное Ольговского  сельсовета Кореневского района Курской области</t>
  </si>
  <si>
    <t>Ремонт автомобильной дороги по ул.Молодежная с.Троицкое Викторовского сельсовета Кореневского района Курской области</t>
  </si>
  <si>
    <t>Ремонт автомобильной дороги по ул.Молодежная с.Шептуховка  Шептуховского  сельсовета Кореневского района Курской области</t>
  </si>
  <si>
    <t>М.В.Дегтярева</t>
  </si>
  <si>
    <t>Всего:</t>
  </si>
  <si>
    <t>Социально-значимый объект - школа</t>
  </si>
  <si>
    <t>Социально-значимый объект - школа,детский сад</t>
  </si>
  <si>
    <t>нет</t>
  </si>
  <si>
    <t>местный бюджет</t>
  </si>
  <si>
    <t>Строительство автомобильной дороги по ул.Нижняя с.Коренево Кореневского сельсовета Коренвского  района Курской области</t>
  </si>
  <si>
    <t>субсидия</t>
  </si>
  <si>
    <t>строительтство</t>
  </si>
  <si>
    <t>Строительство автомобильной дороги по ул. Набережная  с.Коренево Кореневского сельсовета Кореневского района Курской области</t>
  </si>
  <si>
    <t>Строительство автомобильной дороги по ул. Мантуловка с.Краснооктябрьское Снагостского  сельсовета Кореневского района Курской области</t>
  </si>
  <si>
    <t>строительство</t>
  </si>
  <si>
    <t>Строительство автомобильной дороги  по ул.Зеленая с.Коренево Кореневского сельсовета Кореневского района Курской области</t>
  </si>
  <si>
    <t>Строительство автомобильной дороги  д.Гавриловка Толпинского сельсовета Кореневского района Курской области</t>
  </si>
  <si>
    <t>Ремонт автомобильной дороги по ул.Новая с.Любимовка  Любимовского  сельсовета Кореневского района Курской области</t>
  </si>
  <si>
    <t>Ремонт автомобильной дороги по ул.Ветренский шлях с.Коренево Кореневского  сельсовета Кореневского района Курской области</t>
  </si>
  <si>
    <t>Строительство автомобильной дороги  по х.Дубрава Пушкарского сельсовета Кореневского района Курской области</t>
  </si>
  <si>
    <t>Строительство автомобильной дороги по ул.Вязовая Кореневского сельсовета Кореневского района Курской области</t>
  </si>
  <si>
    <t>Строительство автомобильной дороги по ул.Зеленая  Кореневского сельсовета Кореневского района Курской области</t>
  </si>
  <si>
    <t>Строительство автомобильной дороги  по ул.Долгая с.Любимовка Любимовского  сельсовета Кореневского района Курской области</t>
  </si>
  <si>
    <t>Строительство автомобильной дороги  по с.Общий Колодезь  (д.38-53) Шептузовского сельсовета сельсовета Кореневского района Курской области</t>
  </si>
  <si>
    <t>Строительство автомобильной дороги  по ул.Боровка с.Снагость Снагостского  сельсовета Кореневского района Курской области</t>
  </si>
  <si>
    <t>Ремонт автомобильной дороги  по ул.Прилипка с.Снагость Снагостского сельсовета  Кореневского района Курской области</t>
  </si>
  <si>
    <t>Строительство автомобильной дороги  по ул.Живолуповка с.Апанасовка Комаровского  сельсовета Кореневского района Курской области</t>
  </si>
  <si>
    <t>Строительство автомобильной дороги  по с.Комаровка (Магазин-МТФ) Комаровского сельсовета Кореневского района Курской области</t>
  </si>
  <si>
    <t>Социально-значимый объект</t>
  </si>
  <si>
    <t>Строительство автомобильной дороги  по ул.Родниковая  с.Коренево Кореневского сельсовета Кореневского района Курской области</t>
  </si>
  <si>
    <t>Строительство автомобильной дороги  по пер.Мирный  с.Коренево Кореневского сельсовета Кореневского района Курской области</t>
  </si>
  <si>
    <t>Строительство автомобильной дороги  по ул.Краснооктябрьская с.Коренево Кореневского сельсовета Кореневского района Курской области</t>
  </si>
  <si>
    <t>Строительство автомобильной дороги  по ул.Средняя с.Любимовка Любимовского  сельсовета Кореневского района Курской области</t>
  </si>
  <si>
    <t>СОГЛАСОВАНО</t>
  </si>
  <si>
    <t>Депутат  Курской областной Думы</t>
  </si>
  <si>
    <t xml:space="preserve"> 6-го созыва</t>
  </si>
  <si>
    <t>__________________А.Н.Чумаков</t>
  </si>
  <si>
    <t>УТВЕРЖДЕНО</t>
  </si>
  <si>
    <t>Глава Кореневского района Курской области</t>
  </si>
  <si>
    <t>Строительство автомобильной дороги по ул. Пятилетка с.Толпино  Толпинского сельсовета Кореневского  района Курской области</t>
  </si>
  <si>
    <t>ремонт автомобильной дороги по ул.Гигант (до детского сада) с Коренево Кореневского сельсовета Кореневского района Курской области</t>
  </si>
  <si>
    <t>ремонт автомобильной дороги по ул. Молодежная с. Шептуховка Шептуховский сельсовет Кореневского района Курской области</t>
  </si>
  <si>
    <t>Потребность в финансировании дорожной деятельности муниципального района "Кореневский район" Курской области  на 2020-2030 годы</t>
  </si>
  <si>
    <t>Строительство автомобильной дороги по ул. Слобода с.Толпино  Толпинского сельсовета Кореневского 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</si>
</sst>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"/>
      <family val="1"/>
    </font>
    <font>
      <b/>
      <sz val="10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Border="1"/>
    <xf numFmtId="17" fontId="3" fillId="0" borderId="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8" fillId="0" borderId="0" xfId="0" applyFont="1"/>
    <xf numFmtId="0" fontId="1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view="pageBreakPreview" zoomScaleSheetLayoutView="100" workbookViewId="0">
      <selection activeCell="L20" sqref="L20"/>
    </sheetView>
  </sheetViews>
  <sheetFormatPr defaultRowHeight="15" x14ac:dyDescent="0.25"/>
  <cols>
    <col min="1" max="1" width="5.28515625" customWidth="1"/>
    <col min="2" max="2" width="19.28515625" customWidth="1"/>
    <col min="3" max="3" width="12" customWidth="1"/>
    <col min="4" max="4" width="16.7109375" customWidth="1"/>
    <col min="5" max="5" width="16.5703125" customWidth="1"/>
    <col min="6" max="6" width="17.85546875" customWidth="1"/>
    <col min="7" max="7" width="14.28515625" customWidth="1"/>
    <col min="8" max="8" width="18.140625" customWidth="1"/>
    <col min="12" max="20" width="9.140625" customWidth="1"/>
    <col min="21" max="21" width="18.5703125" customWidth="1"/>
  </cols>
  <sheetData>
    <row r="1" spans="1:21" x14ac:dyDescent="0.25">
      <c r="B1" s="22" t="s">
        <v>47</v>
      </c>
      <c r="C1" s="22"/>
      <c r="D1" s="22"/>
      <c r="K1" s="22" t="s">
        <v>51</v>
      </c>
      <c r="L1" s="22"/>
      <c r="M1" s="22"/>
    </row>
    <row r="2" spans="1:21" x14ac:dyDescent="0.25">
      <c r="B2" s="22" t="s">
        <v>48</v>
      </c>
      <c r="C2" s="22"/>
      <c r="D2" s="22" t="s">
        <v>49</v>
      </c>
      <c r="K2" s="22" t="s">
        <v>52</v>
      </c>
      <c r="L2" s="22"/>
      <c r="M2" s="22"/>
    </row>
    <row r="3" spans="1:21" ht="24" customHeight="1" x14ac:dyDescent="0.25">
      <c r="B3" s="22" t="s">
        <v>50</v>
      </c>
      <c r="C3" s="22"/>
      <c r="D3" s="22"/>
      <c r="K3" s="22" t="s">
        <v>50</v>
      </c>
      <c r="L3" s="22"/>
      <c r="M3" s="22" t="s">
        <v>17</v>
      </c>
    </row>
    <row r="4" spans="1:21" ht="27.75" customHeight="1" x14ac:dyDescent="0.3">
      <c r="A4" s="24" t="s">
        <v>56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2.75" customHeight="1" x14ac:dyDescent="0.25">
      <c r="A5" s="2"/>
      <c r="B5" s="2"/>
      <c r="C5" s="2"/>
      <c r="D5" s="2"/>
      <c r="E5" s="2"/>
      <c r="F5" s="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23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6</v>
      </c>
      <c r="H6" s="23" t="s">
        <v>7</v>
      </c>
      <c r="I6" s="23" t="s">
        <v>8</v>
      </c>
      <c r="J6" s="23"/>
      <c r="K6" s="23"/>
      <c r="L6" s="23"/>
      <c r="M6" s="23"/>
      <c r="N6" s="19"/>
      <c r="O6" s="19"/>
      <c r="P6" s="19"/>
      <c r="Q6" s="19"/>
      <c r="R6" s="19"/>
      <c r="S6" s="19"/>
      <c r="T6" s="19"/>
      <c r="U6" s="23" t="s">
        <v>9</v>
      </c>
    </row>
    <row r="7" spans="1:21" ht="54.75" customHeight="1" x14ac:dyDescent="0.25">
      <c r="A7" s="23"/>
      <c r="B7" s="23"/>
      <c r="C7" s="23"/>
      <c r="D7" s="23"/>
      <c r="E7" s="23"/>
      <c r="F7" s="23"/>
      <c r="G7" s="23"/>
      <c r="H7" s="23"/>
      <c r="I7" s="3">
        <v>2019</v>
      </c>
      <c r="J7" s="3">
        <v>2020</v>
      </c>
      <c r="K7" s="3">
        <v>2021</v>
      </c>
      <c r="L7" s="3">
        <v>2022</v>
      </c>
      <c r="M7" s="3">
        <v>2023</v>
      </c>
      <c r="N7" s="19">
        <v>2024</v>
      </c>
      <c r="O7" s="19">
        <v>2025</v>
      </c>
      <c r="P7" s="19">
        <v>2026</v>
      </c>
      <c r="Q7" s="19">
        <v>2027</v>
      </c>
      <c r="R7" s="19">
        <v>2028</v>
      </c>
      <c r="S7" s="19">
        <v>2029</v>
      </c>
      <c r="T7" s="19">
        <v>2030</v>
      </c>
      <c r="U7" s="23"/>
    </row>
    <row r="8" spans="1:21" ht="68.25" x14ac:dyDescent="0.25">
      <c r="A8" s="4">
        <v>1</v>
      </c>
      <c r="B8" s="4" t="s">
        <v>53</v>
      </c>
      <c r="C8" s="4">
        <v>2020</v>
      </c>
      <c r="D8" s="4" t="s">
        <v>24</v>
      </c>
      <c r="E8" s="4" t="s">
        <v>28</v>
      </c>
      <c r="F8" s="4">
        <v>1.883</v>
      </c>
      <c r="G8" s="6" t="s">
        <v>21</v>
      </c>
      <c r="H8" s="16">
        <v>37600</v>
      </c>
      <c r="I8" s="16"/>
      <c r="J8" s="16">
        <v>37600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4" t="s">
        <v>11</v>
      </c>
    </row>
    <row r="9" spans="1:21" ht="68.25" x14ac:dyDescent="0.25">
      <c r="A9" s="4">
        <v>2</v>
      </c>
      <c r="B9" s="4" t="s">
        <v>23</v>
      </c>
      <c r="C9" s="4">
        <v>2020</v>
      </c>
      <c r="D9" s="4" t="s">
        <v>24</v>
      </c>
      <c r="E9" s="4" t="s">
        <v>25</v>
      </c>
      <c r="F9" s="4">
        <v>1.6619999999999999</v>
      </c>
      <c r="G9" s="6" t="s">
        <v>21</v>
      </c>
      <c r="H9" s="17">
        <v>33240</v>
      </c>
      <c r="J9" s="16">
        <v>33240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4" t="s">
        <v>11</v>
      </c>
    </row>
    <row r="10" spans="1:21" ht="67.5" x14ac:dyDescent="0.25">
      <c r="A10" s="4">
        <v>3</v>
      </c>
      <c r="B10" s="7" t="s">
        <v>26</v>
      </c>
      <c r="C10" s="4">
        <v>2020</v>
      </c>
      <c r="D10" s="4" t="s">
        <v>24</v>
      </c>
      <c r="E10" s="4" t="s">
        <v>25</v>
      </c>
      <c r="F10" s="4">
        <v>0.67100000000000004</v>
      </c>
      <c r="G10" s="6" t="s">
        <v>21</v>
      </c>
      <c r="H10" s="17">
        <v>13420</v>
      </c>
      <c r="I10" s="16"/>
      <c r="J10" s="16">
        <v>13420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4" t="s">
        <v>11</v>
      </c>
    </row>
    <row r="11" spans="1:21" ht="68.25" x14ac:dyDescent="0.25">
      <c r="A11" s="4"/>
      <c r="B11" s="4" t="s">
        <v>57</v>
      </c>
      <c r="C11" s="4">
        <v>2020</v>
      </c>
      <c r="D11" s="4" t="s">
        <v>24</v>
      </c>
      <c r="E11" s="4" t="s">
        <v>28</v>
      </c>
      <c r="F11" s="4">
        <v>1476</v>
      </c>
      <c r="G11" s="6" t="s">
        <v>21</v>
      </c>
      <c r="H11" s="17">
        <v>29520</v>
      </c>
      <c r="I11" s="16"/>
      <c r="J11" s="16">
        <v>29520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4"/>
    </row>
    <row r="12" spans="1:21" ht="67.5" x14ac:dyDescent="0.25">
      <c r="A12" s="4">
        <v>4</v>
      </c>
      <c r="B12" s="7" t="s">
        <v>54</v>
      </c>
      <c r="C12" s="4">
        <v>2020</v>
      </c>
      <c r="D12" s="4" t="s">
        <v>24</v>
      </c>
      <c r="E12" s="4" t="s">
        <v>12</v>
      </c>
      <c r="F12" s="4">
        <v>0.49299999999999999</v>
      </c>
      <c r="G12" s="6" t="s">
        <v>21</v>
      </c>
      <c r="H12" s="17">
        <v>9840</v>
      </c>
      <c r="I12" s="16"/>
      <c r="J12" s="16">
        <v>9840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4"/>
    </row>
    <row r="13" spans="1:21" ht="78.75" x14ac:dyDescent="0.25">
      <c r="A13" s="4">
        <v>5</v>
      </c>
      <c r="B13" s="7" t="s">
        <v>55</v>
      </c>
      <c r="C13" s="4">
        <v>2020</v>
      </c>
      <c r="D13" s="4" t="s">
        <v>24</v>
      </c>
      <c r="E13" s="4" t="s">
        <v>12</v>
      </c>
      <c r="F13" s="4">
        <v>0.66200000000000003</v>
      </c>
      <c r="G13" s="6" t="s">
        <v>21</v>
      </c>
      <c r="H13" s="17">
        <v>5792.5</v>
      </c>
      <c r="I13" s="16"/>
      <c r="J13" s="16">
        <v>5792.5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4"/>
    </row>
    <row r="14" spans="1:21" ht="68.25" x14ac:dyDescent="0.25">
      <c r="A14" s="4">
        <v>5</v>
      </c>
      <c r="B14" s="4" t="s">
        <v>13</v>
      </c>
      <c r="C14" s="4">
        <v>2020</v>
      </c>
      <c r="D14" s="4" t="s">
        <v>24</v>
      </c>
      <c r="E14" s="4" t="s">
        <v>12</v>
      </c>
      <c r="F14" s="4">
        <v>2.5</v>
      </c>
      <c r="G14" s="6" t="s">
        <v>21</v>
      </c>
      <c r="H14" s="17">
        <v>21875</v>
      </c>
      <c r="I14" s="16"/>
      <c r="J14" s="16">
        <v>21845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4" t="s">
        <v>11</v>
      </c>
    </row>
    <row r="15" spans="1:21" ht="57" x14ac:dyDescent="0.25">
      <c r="A15" s="4">
        <v>6</v>
      </c>
      <c r="B15" s="4" t="s">
        <v>14</v>
      </c>
      <c r="C15" s="4">
        <v>2021</v>
      </c>
      <c r="D15" s="4" t="s">
        <v>24</v>
      </c>
      <c r="E15" s="4" t="s">
        <v>12</v>
      </c>
      <c r="F15" s="4">
        <v>2.6</v>
      </c>
      <c r="G15" s="6" t="s">
        <v>21</v>
      </c>
      <c r="H15" s="17">
        <v>20800</v>
      </c>
      <c r="I15" s="16"/>
      <c r="J15" s="16"/>
      <c r="K15" s="16">
        <v>20800</v>
      </c>
      <c r="L15" s="16"/>
      <c r="M15" s="16"/>
      <c r="N15" s="16"/>
      <c r="O15" s="16"/>
      <c r="P15" s="16"/>
      <c r="Q15" s="16"/>
      <c r="R15" s="16"/>
      <c r="S15" s="16"/>
      <c r="T15" s="16"/>
      <c r="U15" s="4" t="s">
        <v>11</v>
      </c>
    </row>
    <row r="16" spans="1:21" ht="78.75" x14ac:dyDescent="0.25">
      <c r="A16" s="7">
        <v>7</v>
      </c>
      <c r="B16" s="7" t="s">
        <v>27</v>
      </c>
      <c r="C16" s="4">
        <v>2021</v>
      </c>
      <c r="D16" s="4" t="s">
        <v>24</v>
      </c>
      <c r="E16" s="4" t="s">
        <v>28</v>
      </c>
      <c r="F16" s="4">
        <v>3.5</v>
      </c>
      <c r="G16" s="6" t="s">
        <v>21</v>
      </c>
      <c r="H16" s="17">
        <v>105000</v>
      </c>
      <c r="I16" s="16"/>
      <c r="J16" s="16"/>
      <c r="K16" s="16">
        <v>105000</v>
      </c>
      <c r="L16" s="16"/>
      <c r="M16" s="16"/>
      <c r="N16" s="16"/>
      <c r="O16" s="16"/>
      <c r="P16" s="16"/>
      <c r="Q16" s="16"/>
      <c r="R16" s="16"/>
      <c r="S16" s="16"/>
      <c r="T16" s="16"/>
      <c r="U16" s="4" t="s">
        <v>11</v>
      </c>
    </row>
    <row r="17" spans="1:21" ht="68.25" x14ac:dyDescent="0.25">
      <c r="A17" s="7">
        <v>8</v>
      </c>
      <c r="B17" s="4" t="s">
        <v>31</v>
      </c>
      <c r="C17" s="4">
        <v>2021</v>
      </c>
      <c r="D17" s="4" t="s">
        <v>10</v>
      </c>
      <c r="E17" s="4" t="s">
        <v>12</v>
      </c>
      <c r="F17" s="4">
        <v>0.79200000000000004</v>
      </c>
      <c r="G17" s="6" t="s">
        <v>21</v>
      </c>
      <c r="H17" s="17">
        <v>6336</v>
      </c>
      <c r="I17" s="16"/>
      <c r="J17" s="16"/>
      <c r="K17" s="16">
        <v>6336</v>
      </c>
      <c r="L17" s="16"/>
      <c r="M17" s="16"/>
      <c r="N17" s="16"/>
      <c r="O17" s="16"/>
      <c r="P17" s="16"/>
      <c r="Q17" s="16"/>
      <c r="R17" s="16"/>
      <c r="S17" s="16"/>
      <c r="T17" s="16"/>
      <c r="U17" s="4" t="s">
        <v>11</v>
      </c>
    </row>
    <row r="18" spans="1:21" ht="68.25" x14ac:dyDescent="0.25">
      <c r="A18" s="7">
        <v>9</v>
      </c>
      <c r="B18" s="4" t="s">
        <v>32</v>
      </c>
      <c r="C18" s="4">
        <v>2021</v>
      </c>
      <c r="D18" s="4" t="s">
        <v>10</v>
      </c>
      <c r="E18" s="4" t="s">
        <v>12</v>
      </c>
      <c r="F18" s="4">
        <v>1.0609999999999999</v>
      </c>
      <c r="G18" s="6" t="s">
        <v>21</v>
      </c>
      <c r="H18" s="17">
        <v>9283.7999999999993</v>
      </c>
      <c r="I18" s="16"/>
      <c r="J18" s="16"/>
      <c r="K18" s="16">
        <v>9283.75</v>
      </c>
      <c r="L18" s="16"/>
      <c r="M18" s="16"/>
      <c r="N18" s="16"/>
      <c r="O18" s="16"/>
      <c r="P18" s="16"/>
      <c r="Q18" s="16"/>
      <c r="R18" s="16"/>
      <c r="S18" s="16"/>
      <c r="T18" s="16"/>
      <c r="U18" s="4" t="s">
        <v>11</v>
      </c>
    </row>
    <row r="19" spans="1:21" ht="68.25" x14ac:dyDescent="0.25">
      <c r="A19" s="7">
        <v>10</v>
      </c>
      <c r="B19" s="4" t="s">
        <v>29</v>
      </c>
      <c r="C19" s="4">
        <v>2022</v>
      </c>
      <c r="D19" s="4" t="s">
        <v>24</v>
      </c>
      <c r="E19" s="4" t="s">
        <v>28</v>
      </c>
      <c r="F19" s="4">
        <v>0.86</v>
      </c>
      <c r="G19" s="6" t="s">
        <v>21</v>
      </c>
      <c r="H19" s="17">
        <v>17200</v>
      </c>
      <c r="I19" s="16"/>
      <c r="J19" s="16"/>
      <c r="K19" s="16"/>
      <c r="L19" s="16">
        <v>17200</v>
      </c>
      <c r="M19" s="16"/>
      <c r="N19" s="16"/>
      <c r="O19" s="16"/>
      <c r="P19" s="16"/>
      <c r="Q19" s="16"/>
      <c r="R19" s="16"/>
      <c r="S19" s="16"/>
      <c r="T19" s="16"/>
      <c r="U19" s="4" t="s">
        <v>11</v>
      </c>
    </row>
    <row r="20" spans="1:21" ht="67.5" x14ac:dyDescent="0.25">
      <c r="A20" s="7">
        <v>11</v>
      </c>
      <c r="B20" s="7" t="s">
        <v>30</v>
      </c>
      <c r="C20" s="5">
        <v>2022</v>
      </c>
      <c r="D20" s="4" t="s">
        <v>24</v>
      </c>
      <c r="E20" s="4" t="s">
        <v>28</v>
      </c>
      <c r="F20" s="5">
        <v>1.41</v>
      </c>
      <c r="G20" s="9" t="s">
        <v>21</v>
      </c>
      <c r="H20" s="16">
        <v>28200</v>
      </c>
      <c r="I20" s="16"/>
      <c r="J20" s="16"/>
      <c r="K20" s="16"/>
      <c r="L20" s="16">
        <v>28200</v>
      </c>
      <c r="M20" s="16"/>
      <c r="N20" s="16"/>
      <c r="O20" s="16"/>
      <c r="P20" s="16"/>
      <c r="Q20" s="16"/>
      <c r="R20" s="16"/>
      <c r="S20" s="16"/>
      <c r="T20" s="16"/>
      <c r="U20" s="4" t="s">
        <v>19</v>
      </c>
    </row>
    <row r="21" spans="1:21" ht="69" thickBot="1" x14ac:dyDescent="0.3">
      <c r="A21" s="1">
        <v>12</v>
      </c>
      <c r="B21" s="4" t="s">
        <v>15</v>
      </c>
      <c r="C21" s="5">
        <v>2023</v>
      </c>
      <c r="D21" s="4" t="s">
        <v>10</v>
      </c>
      <c r="E21" s="4" t="s">
        <v>12</v>
      </c>
      <c r="F21" s="13">
        <v>0.99299999999999999</v>
      </c>
      <c r="G21" s="14" t="s">
        <v>21</v>
      </c>
      <c r="H21" s="18">
        <v>7944</v>
      </c>
      <c r="I21" s="18"/>
      <c r="J21" s="18"/>
      <c r="K21" s="18"/>
      <c r="L21" s="18"/>
      <c r="M21" s="18">
        <v>7944</v>
      </c>
      <c r="N21" s="20"/>
      <c r="O21" s="20"/>
      <c r="P21" s="20"/>
      <c r="Q21" s="20"/>
      <c r="R21" s="20"/>
      <c r="S21" s="20"/>
      <c r="T21" s="20"/>
      <c r="U21" s="12" t="s">
        <v>11</v>
      </c>
    </row>
    <row r="22" spans="1:21" ht="69" thickBot="1" x14ac:dyDescent="0.3">
      <c r="A22" s="1">
        <v>13</v>
      </c>
      <c r="B22" s="4" t="s">
        <v>16</v>
      </c>
      <c r="C22" s="5">
        <v>2023</v>
      </c>
      <c r="D22" s="4" t="s">
        <v>10</v>
      </c>
      <c r="E22" s="4" t="s">
        <v>12</v>
      </c>
      <c r="F22" s="5">
        <v>0.66200000000000003</v>
      </c>
      <c r="G22" s="9" t="s">
        <v>21</v>
      </c>
      <c r="H22" s="16">
        <v>5290</v>
      </c>
      <c r="I22" s="16"/>
      <c r="J22" s="16"/>
      <c r="K22" s="16"/>
      <c r="L22" s="16"/>
      <c r="M22" s="16">
        <v>5296</v>
      </c>
      <c r="N22" s="21"/>
      <c r="O22" s="21"/>
      <c r="P22" s="21"/>
      <c r="Q22" s="21"/>
      <c r="R22" s="21"/>
      <c r="S22" s="21"/>
      <c r="T22" s="21"/>
      <c r="U22" s="12" t="s">
        <v>20</v>
      </c>
    </row>
    <row r="23" spans="1:21" ht="68.25" thickBot="1" x14ac:dyDescent="0.3">
      <c r="A23" s="1">
        <v>14</v>
      </c>
      <c r="B23" s="7" t="s">
        <v>33</v>
      </c>
      <c r="C23" s="4">
        <v>2024</v>
      </c>
      <c r="D23" s="4" t="s">
        <v>24</v>
      </c>
      <c r="E23" s="4" t="s">
        <v>28</v>
      </c>
      <c r="F23" s="4">
        <v>1.1000000000000001</v>
      </c>
      <c r="G23" s="6" t="s">
        <v>21</v>
      </c>
      <c r="H23" s="17">
        <v>33000</v>
      </c>
      <c r="I23" s="16"/>
      <c r="J23" s="16"/>
      <c r="K23" s="16"/>
      <c r="L23" s="16"/>
      <c r="M23" s="16"/>
      <c r="N23" s="16">
        <v>33000</v>
      </c>
      <c r="O23" s="16"/>
      <c r="P23" s="16"/>
      <c r="Q23" s="16"/>
      <c r="R23" s="16"/>
      <c r="S23" s="16"/>
      <c r="T23" s="16"/>
      <c r="U23" s="4" t="s">
        <v>11</v>
      </c>
    </row>
    <row r="24" spans="1:21" ht="57" thickBot="1" x14ac:dyDescent="0.3">
      <c r="A24" s="1">
        <v>15</v>
      </c>
      <c r="B24" s="7" t="s">
        <v>34</v>
      </c>
      <c r="C24" s="4">
        <v>2025</v>
      </c>
      <c r="D24" s="4" t="s">
        <v>24</v>
      </c>
      <c r="E24" s="4" t="s">
        <v>28</v>
      </c>
      <c r="F24" s="4">
        <v>0.70799999999999996</v>
      </c>
      <c r="G24" s="6" t="s">
        <v>21</v>
      </c>
      <c r="H24" s="17">
        <v>21240</v>
      </c>
      <c r="I24" s="16"/>
      <c r="J24" s="16"/>
      <c r="K24" s="16"/>
      <c r="L24" s="16"/>
      <c r="M24" s="16"/>
      <c r="O24" s="16">
        <v>21240</v>
      </c>
      <c r="P24" s="16"/>
      <c r="Q24" s="16"/>
      <c r="R24" s="16"/>
      <c r="S24" s="16"/>
      <c r="T24" s="16"/>
      <c r="U24" s="4" t="s">
        <v>11</v>
      </c>
    </row>
    <row r="25" spans="1:21" ht="57" thickBot="1" x14ac:dyDescent="0.3">
      <c r="A25" s="1">
        <v>16</v>
      </c>
      <c r="B25" s="7" t="s">
        <v>35</v>
      </c>
      <c r="C25" s="4">
        <v>2025</v>
      </c>
      <c r="D25" s="4" t="s">
        <v>24</v>
      </c>
      <c r="E25" s="4" t="s">
        <v>28</v>
      </c>
      <c r="F25" s="4">
        <v>0.86</v>
      </c>
      <c r="G25" s="6" t="s">
        <v>21</v>
      </c>
      <c r="H25" s="17">
        <v>25800</v>
      </c>
      <c r="I25" s="16"/>
      <c r="J25" s="16"/>
      <c r="K25" s="16"/>
      <c r="L25" s="16"/>
      <c r="M25" s="16"/>
      <c r="N25" s="16"/>
      <c r="O25" s="16">
        <v>25800</v>
      </c>
      <c r="P25" s="16"/>
      <c r="Q25" s="16"/>
      <c r="R25" s="16"/>
      <c r="S25" s="16"/>
      <c r="T25" s="16"/>
      <c r="U25" s="4" t="s">
        <v>11</v>
      </c>
    </row>
    <row r="26" spans="1:21" ht="79.5" thickBot="1" x14ac:dyDescent="0.3">
      <c r="A26" s="1">
        <v>17</v>
      </c>
      <c r="B26" s="7" t="s">
        <v>36</v>
      </c>
      <c r="C26" s="4">
        <v>2026</v>
      </c>
      <c r="D26" s="4" t="s">
        <v>24</v>
      </c>
      <c r="E26" s="4" t="s">
        <v>28</v>
      </c>
      <c r="F26" s="4">
        <v>0.5</v>
      </c>
      <c r="G26" s="6" t="s">
        <v>21</v>
      </c>
      <c r="H26" s="17">
        <v>15000</v>
      </c>
      <c r="I26" s="16"/>
      <c r="J26" s="16"/>
      <c r="K26" s="16"/>
      <c r="L26" s="16"/>
      <c r="M26" s="16"/>
      <c r="N26" s="16">
        <v>15000</v>
      </c>
      <c r="O26" s="16"/>
      <c r="P26" s="16"/>
      <c r="Q26" s="16"/>
      <c r="R26" s="16"/>
      <c r="S26" s="16"/>
      <c r="T26" s="16"/>
      <c r="U26" s="4" t="s">
        <v>11</v>
      </c>
    </row>
    <row r="27" spans="1:21" ht="79.5" thickBot="1" x14ac:dyDescent="0.3">
      <c r="A27" s="1">
        <v>18</v>
      </c>
      <c r="B27" s="7" t="s">
        <v>37</v>
      </c>
      <c r="C27" s="4">
        <v>2026</v>
      </c>
      <c r="D27" s="4" t="s">
        <v>24</v>
      </c>
      <c r="E27" s="4" t="s">
        <v>28</v>
      </c>
      <c r="F27" s="4">
        <v>0.6</v>
      </c>
      <c r="G27" s="6" t="s">
        <v>21</v>
      </c>
      <c r="H27" s="17">
        <v>18000</v>
      </c>
      <c r="I27" s="16"/>
      <c r="J27" s="16"/>
      <c r="K27" s="16"/>
      <c r="L27" s="16"/>
      <c r="M27" s="16"/>
      <c r="O27" s="16"/>
      <c r="P27" s="16">
        <v>18000</v>
      </c>
      <c r="Q27" s="16"/>
      <c r="R27" s="16"/>
      <c r="S27" s="16"/>
      <c r="T27" s="16"/>
      <c r="U27" s="4" t="s">
        <v>11</v>
      </c>
    </row>
    <row r="28" spans="1:21" ht="69" thickBot="1" x14ac:dyDescent="0.3">
      <c r="A28" s="1">
        <v>19</v>
      </c>
      <c r="B28" s="4" t="s">
        <v>38</v>
      </c>
      <c r="C28" s="4">
        <v>2027</v>
      </c>
      <c r="D28" s="4" t="s">
        <v>24</v>
      </c>
      <c r="E28" s="4" t="s">
        <v>28</v>
      </c>
      <c r="F28" s="4">
        <v>1.8</v>
      </c>
      <c r="G28" s="6" t="s">
        <v>21</v>
      </c>
      <c r="H28" s="17">
        <v>54000</v>
      </c>
      <c r="I28" s="16"/>
      <c r="J28" s="16"/>
      <c r="K28" s="16"/>
      <c r="M28" s="16"/>
      <c r="N28" s="16"/>
      <c r="O28" s="16"/>
      <c r="P28" s="16"/>
      <c r="Q28" s="16">
        <v>54000</v>
      </c>
      <c r="R28" s="16"/>
      <c r="S28" s="16"/>
      <c r="T28" s="16"/>
      <c r="U28" s="4" t="s">
        <v>11</v>
      </c>
    </row>
    <row r="29" spans="1:21" ht="57.75" thickBot="1" x14ac:dyDescent="0.3">
      <c r="A29" s="1">
        <v>20</v>
      </c>
      <c r="B29" s="4" t="s">
        <v>39</v>
      </c>
      <c r="C29" s="4">
        <v>2027</v>
      </c>
      <c r="D29" s="4" t="s">
        <v>22</v>
      </c>
      <c r="E29" s="4" t="s">
        <v>12</v>
      </c>
      <c r="F29" s="4">
        <v>1.5</v>
      </c>
      <c r="G29" s="6" t="s">
        <v>21</v>
      </c>
      <c r="H29" s="17">
        <v>12000</v>
      </c>
      <c r="I29" s="16"/>
      <c r="J29" s="16"/>
      <c r="K29" s="16"/>
      <c r="L29" s="16"/>
      <c r="M29" s="16"/>
      <c r="N29" s="16"/>
      <c r="O29" s="16"/>
      <c r="P29" s="16">
        <v>12000</v>
      </c>
      <c r="Q29" s="16"/>
      <c r="R29" s="16"/>
      <c r="S29" s="16"/>
      <c r="T29" s="16"/>
      <c r="U29" s="4" t="s">
        <v>11</v>
      </c>
    </row>
    <row r="30" spans="1:21" ht="80.25" thickBot="1" x14ac:dyDescent="0.3">
      <c r="A30" s="1">
        <v>21</v>
      </c>
      <c r="B30" s="4" t="s">
        <v>40</v>
      </c>
      <c r="C30" s="4">
        <v>2028</v>
      </c>
      <c r="D30" s="4" t="s">
        <v>24</v>
      </c>
      <c r="E30" s="4" t="s">
        <v>28</v>
      </c>
      <c r="F30" s="4">
        <v>1.2</v>
      </c>
      <c r="G30" s="6" t="s">
        <v>21</v>
      </c>
      <c r="H30" s="17">
        <v>36000</v>
      </c>
      <c r="I30" s="16"/>
      <c r="J30" s="16"/>
      <c r="K30" s="16"/>
      <c r="L30" s="16"/>
      <c r="M30" s="16"/>
      <c r="N30" s="16"/>
      <c r="O30" s="16"/>
      <c r="P30" s="16"/>
      <c r="Q30" s="16"/>
      <c r="R30" s="16">
        <v>36000</v>
      </c>
      <c r="S30" s="16"/>
      <c r="T30" s="16"/>
      <c r="U30" s="4" t="s">
        <v>11</v>
      </c>
    </row>
    <row r="31" spans="1:21" ht="69" thickBot="1" x14ac:dyDescent="0.3">
      <c r="A31" s="1">
        <v>22</v>
      </c>
      <c r="B31" s="4" t="s">
        <v>41</v>
      </c>
      <c r="C31" s="4">
        <v>2028</v>
      </c>
      <c r="D31" s="4" t="s">
        <v>24</v>
      </c>
      <c r="E31" s="4" t="s">
        <v>28</v>
      </c>
      <c r="F31" s="4">
        <v>0.6</v>
      </c>
      <c r="G31" s="6" t="s">
        <v>21</v>
      </c>
      <c r="H31" s="17">
        <v>18000</v>
      </c>
      <c r="I31" s="16"/>
      <c r="J31" s="16"/>
      <c r="K31" s="16"/>
      <c r="L31" s="16"/>
      <c r="M31" s="16"/>
      <c r="N31" s="16"/>
      <c r="O31" s="16"/>
      <c r="P31" s="16"/>
      <c r="Q31" s="16"/>
      <c r="R31" s="16">
        <v>18000</v>
      </c>
      <c r="S31" s="16"/>
      <c r="T31" s="16"/>
      <c r="U31" s="4" t="s">
        <v>42</v>
      </c>
    </row>
    <row r="32" spans="1:21" ht="69" thickBot="1" x14ac:dyDescent="0.3">
      <c r="A32" s="1">
        <v>23</v>
      </c>
      <c r="B32" s="4" t="s">
        <v>43</v>
      </c>
      <c r="C32" s="4">
        <v>2029</v>
      </c>
      <c r="D32" s="4" t="s">
        <v>24</v>
      </c>
      <c r="E32" s="4" t="s">
        <v>28</v>
      </c>
      <c r="F32" s="4">
        <v>0.4</v>
      </c>
      <c r="G32" s="6" t="s">
        <v>21</v>
      </c>
      <c r="H32" s="17">
        <v>12000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>
        <v>12000</v>
      </c>
      <c r="T32" s="16"/>
      <c r="U32" s="4" t="s">
        <v>11</v>
      </c>
    </row>
    <row r="33" spans="1:22" ht="69" thickBot="1" x14ac:dyDescent="0.3">
      <c r="A33" s="1">
        <v>24</v>
      </c>
      <c r="B33" s="4" t="s">
        <v>44</v>
      </c>
      <c r="C33" s="4">
        <v>2029</v>
      </c>
      <c r="D33" s="4" t="s">
        <v>24</v>
      </c>
      <c r="E33" s="4" t="s">
        <v>28</v>
      </c>
      <c r="F33" s="4">
        <v>1.2</v>
      </c>
      <c r="G33" s="6" t="s">
        <v>21</v>
      </c>
      <c r="H33" s="17">
        <v>36000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>
        <v>36000</v>
      </c>
      <c r="T33" s="16"/>
      <c r="U33" s="4" t="s">
        <v>11</v>
      </c>
      <c r="V33" s="15"/>
    </row>
    <row r="34" spans="1:22" ht="69" thickBot="1" x14ac:dyDescent="0.3">
      <c r="A34" s="1">
        <v>25</v>
      </c>
      <c r="B34" s="4" t="s">
        <v>45</v>
      </c>
      <c r="C34" s="4">
        <v>2030</v>
      </c>
      <c r="D34" s="4" t="s">
        <v>24</v>
      </c>
      <c r="E34" s="4" t="s">
        <v>28</v>
      </c>
      <c r="F34" s="4">
        <v>0.6</v>
      </c>
      <c r="G34" s="6" t="s">
        <v>21</v>
      </c>
      <c r="H34" s="17">
        <v>18000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>
        <v>18000</v>
      </c>
      <c r="U34" s="4" t="s">
        <v>11</v>
      </c>
    </row>
    <row r="35" spans="1:22" ht="79.5" thickBot="1" x14ac:dyDescent="0.3">
      <c r="A35" s="1">
        <v>26</v>
      </c>
      <c r="B35" s="7" t="s">
        <v>46</v>
      </c>
      <c r="C35" s="4">
        <v>2030</v>
      </c>
      <c r="D35" s="4" t="s">
        <v>24</v>
      </c>
      <c r="E35" s="4" t="s">
        <v>28</v>
      </c>
      <c r="F35" s="4">
        <v>0.95099999999999996</v>
      </c>
      <c r="G35" s="6" t="s">
        <v>21</v>
      </c>
      <c r="H35" s="17">
        <v>28530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>
        <v>28530</v>
      </c>
      <c r="U35" s="4" t="s">
        <v>11</v>
      </c>
    </row>
    <row r="36" spans="1:22" x14ac:dyDescent="0.25">
      <c r="B36" s="4" t="s">
        <v>18</v>
      </c>
      <c r="C36" s="5"/>
      <c r="D36" s="4"/>
      <c r="E36" s="4"/>
      <c r="F36" s="5"/>
      <c r="G36" s="9"/>
      <c r="H36" s="16">
        <f>SUM(H8:H35)</f>
        <v>678911.3</v>
      </c>
      <c r="I36" s="16">
        <f t="shared" ref="I36:T36" si="0">SUM(I8:I35)</f>
        <v>0</v>
      </c>
      <c r="J36" s="16">
        <f t="shared" si="0"/>
        <v>151257.5</v>
      </c>
      <c r="K36" s="16">
        <f t="shared" si="0"/>
        <v>141419.75</v>
      </c>
      <c r="L36" s="16">
        <f t="shared" si="0"/>
        <v>45400</v>
      </c>
      <c r="M36" s="16">
        <f t="shared" si="0"/>
        <v>13240</v>
      </c>
      <c r="N36" s="16">
        <f t="shared" si="0"/>
        <v>48000</v>
      </c>
      <c r="O36" s="16">
        <f t="shared" si="0"/>
        <v>47040</v>
      </c>
      <c r="P36" s="16">
        <f t="shared" si="0"/>
        <v>30000</v>
      </c>
      <c r="Q36" s="16">
        <f t="shared" si="0"/>
        <v>54000</v>
      </c>
      <c r="R36" s="16">
        <f t="shared" si="0"/>
        <v>54000</v>
      </c>
      <c r="S36" s="16">
        <f t="shared" si="0"/>
        <v>48000</v>
      </c>
      <c r="T36" s="16">
        <f t="shared" si="0"/>
        <v>46530</v>
      </c>
    </row>
    <row r="38" spans="1:22" x14ac:dyDescent="0.25">
      <c r="B38" s="10"/>
      <c r="H38" s="11"/>
    </row>
  </sheetData>
  <mergeCells count="11">
    <mergeCell ref="G6:G7"/>
    <mergeCell ref="H6:H7"/>
    <mergeCell ref="I6:M6"/>
    <mergeCell ref="U6:U7"/>
    <mergeCell ref="A4:U4"/>
    <mergeCell ref="A6:A7"/>
    <mergeCell ref="B6:B7"/>
    <mergeCell ref="C6:C7"/>
    <mergeCell ref="D6:D7"/>
    <mergeCell ref="E6:E7"/>
    <mergeCell ref="F6:F7"/>
  </mergeCells>
  <pageMargins left="0.70866141732283472" right="0.70866141732283472" top="0.35433070866141736" bottom="0.19685039370078741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Ирина_Кучкина</dc:creator>
  <cp:lastModifiedBy>intellectservise</cp:lastModifiedBy>
  <cp:lastPrinted>2019-01-28T10:56:58Z</cp:lastPrinted>
  <dcterms:created xsi:type="dcterms:W3CDTF">2019-01-21T06:43:00Z</dcterms:created>
  <dcterms:modified xsi:type="dcterms:W3CDTF">2019-11-28T10:33:45Z</dcterms:modified>
</cp:coreProperties>
</file>